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31" i="1" l="1"/>
  <c r="H21" i="1"/>
  <c r="H19" i="1"/>
  <c r="H16" i="1"/>
  <c r="H27" i="1" l="1"/>
  <c r="H20" i="1" l="1"/>
  <c r="H17" i="1"/>
  <c r="H23" i="1" l="1"/>
  <c r="H22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<sst xmlns="http://schemas.openxmlformats.org/spreadsheetml/2006/main" count="47" uniqueCount="27">
  <si>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</si>
  <si>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</si>
  <si>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</si>
  <si>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</si>
  <si>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</si>
  <si>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</si>
  <si>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</si>
  <si>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</si>
  <si>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</si>
  <si>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</si>
  <si>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</si>
  <si>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</si>
  <si>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</si>
  <si>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</si>
  <si>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</si>
  <si>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</si>
  <si>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</si>
  <si>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</si>
  <si>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</si>
  <si>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</si>
  <si>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</si>
  <si>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</si>
  <si>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</si>
  <si>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</si>
  <si>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</si>
  <si>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18.04.2019</t>
  </si>
  <si>
    <t>Dana:18.04.2019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</si>
</sst>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C9" sqref="C9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26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43573</v>
      </c>
      <c r="H12" s="3">
        <v>4000959.63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43573</v>
      </c>
      <c r="H13" s="3">
        <f>H14+H25-H32-H42</f>
        <v>3944036.64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3846422.48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</f>
        <v>1439205.38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v>481977.26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</f>
        <v>1833187.9499999997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1141656.17-1174-750-443033.92-1174-1324-694200.25</f>
        <v>0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2" t="s">
        <v>25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</f>
        <v>92051.889999999985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98788.160000000018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v>0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25</v>
      </c>
      <c r="C31" s="30"/>
      <c r="D31" s="30"/>
      <c r="E31" s="30"/>
      <c r="F31" s="31"/>
      <c r="G31" s="2"/>
      <c r="H31" s="13">
        <f>29388+4553-11897.34-20000</f>
        <v>2043.6599999999999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43573</v>
      </c>
      <c r="H32" s="7">
        <f>H33+H34+H35+H36+H37+H38+H39+H40+H41</f>
        <v>1174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1174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43573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55709.67+381878.45+12102.67+1571948.03+1381.65+10426.54+293.22+435514.11+221.07+15198.65+39.71+9933.99+15459.33-2444463.52+240-9933.99+1733.33+28741.33+7065.11-37539.77+973.92+240.38+359268.59+10855.65+1387.37-0.53-371751.99+96000+423179.67+249.73+17168.6+39.26-536637.24</f>
        <v>56922.989999999874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/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4000959.63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2019-04-19T09:23:15Z</dcterms:modified>
</cp:coreProperties>
</file>